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ktop\MICHELLE\SIRET-CUENTA PUBLICA\2024\3ER. TRIMESTRE\SIRET\TRANSPARENCIA\"/>
    </mc:Choice>
  </mc:AlternateContent>
  <xr:revisionPtr revIDLastSave="0" documentId="13_ncr:1_{A767506D-1C47-4FE5-B353-B36AF1A736B2}" xr6:coauthVersionLast="47" xr6:coauthVersionMax="47" xr10:uidLastSave="{00000000-0000-0000-0000-000000000000}"/>
  <bookViews>
    <workbookView xWindow="-120" yWindow="-120" windowWidth="20640" windowHeight="11160" tabRatio="885" xr2:uid="{00000000-000D-0000-FFFF-FFFF00000000}"/>
  </bookViews>
  <sheets>
    <sheet name="CTG" sheetId="8" r:id="rId1"/>
  </sheets>
  <calcPr calcId="191028"/>
</workbook>
</file>

<file path=xl/calcChain.xml><?xml version="1.0" encoding="utf-8"?>
<calcChain xmlns="http://schemas.openxmlformats.org/spreadsheetml/2006/main">
  <c r="F16" i="8" l="1"/>
  <c r="E16" i="8"/>
  <c r="C16" i="8"/>
  <c r="B16" i="8"/>
  <c r="D14" i="8"/>
  <c r="G14" i="8" s="1"/>
  <c r="D12" i="8"/>
  <c r="G12" i="8" s="1"/>
  <c r="D10" i="8"/>
  <c r="G10" i="8" s="1"/>
  <c r="D8" i="8"/>
  <c r="G8" i="8" s="1"/>
  <c r="D6" i="8"/>
  <c r="G6" i="8" s="1"/>
  <c r="G16" i="8" l="1"/>
  <c r="D16" i="8"/>
</calcChain>
</file>

<file path=xl/sharedStrings.xml><?xml version="1.0" encoding="utf-8"?>
<sst xmlns="http://schemas.openxmlformats.org/spreadsheetml/2006/main" count="24" uniqueCount="24">
  <si>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</si>
  <si>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</si>
  <si>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</si>
  <si>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</si>
  <si>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</si>
  <si>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</si>
  <si>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</si>
  <si>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</si>
  <si>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</si>
  <si>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</si>
  <si>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</si>
  <si>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</si>
  <si>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</si>
  <si>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</si>
  <si>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</si>
  <si>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</si>
  <si>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>Bajo protesta de decir verdad declaramos que los Estados Financieros y sus notas, son razonablemente correctos y son responsabilidad del emisor.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</si>
  <si>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</si>
  <si>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</si>
  <si>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</si>
  <si>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</si>
  <si>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</si>
  <si>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</si>
  <si>
    <t>Instituto Salmantino para las Personas con Discapacidad Salamanca
Estado Analítico del Ejercicio del Presupuesto de Egresos
Clasificación Económica (por Tipo de Gasto)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</si>
</sst>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4" fontId="2" fillId="0" borderId="13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0" borderId="4" xfId="0" applyFont="1" applyBorder="1" applyAlignment="1" applyProtection="1">
      <alignment horizontal="left" indent="1"/>
      <protection locked="0"/>
    </xf>
    <xf numFmtId="0" fontId="8" fillId="0" borderId="0" xfId="8" applyFont="1" applyAlignment="1" applyProtection="1">
      <alignment horizontal="center"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6" fillId="0" borderId="13" xfId="9" applyFont="1" applyBorder="1" applyAlignment="1">
      <alignment horizontal="center" vertical="center" wrapText="1"/>
    </xf>
    <xf numFmtId="0" fontId="8" fillId="0" borderId="0" xfId="8" applyFont="1" applyAlignment="1" applyProtection="1">
      <alignment horizontal="center" vertical="top"/>
      <protection locked="0"/>
    </xf>
    <xf numFmtId="0" fontId="7" fillId="2" borderId="1" xfId="0" applyFont="1" applyFill="1" applyBorder="1" applyAlignment="1" applyProtection="1">
      <alignment horizontal="center" wrapText="1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0"/>
  <sheetViews>
    <sheetView showGridLines="0" tabSelected="1" workbookViewId="0">
      <selection activeCell="D14" sqref="D14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20" t="s">
        <v>23</v>
      </c>
      <c r="B1" s="21"/>
      <c r="C1" s="21"/>
      <c r="D1" s="21"/>
      <c r="E1" s="21"/>
      <c r="F1" s="21"/>
      <c r="G1" s="22"/>
    </row>
    <row r="2" spans="1:7" x14ac:dyDescent="0.2">
      <c r="A2" s="7"/>
      <c r="B2" s="10" t="s">
        <v>0</v>
      </c>
      <c r="C2" s="11"/>
      <c r="D2" s="11"/>
      <c r="E2" s="11"/>
      <c r="F2" s="12"/>
      <c r="G2" s="23" t="s">
        <v>7</v>
      </c>
    </row>
    <row r="3" spans="1:7" ht="24.95" customHeight="1" x14ac:dyDescent="0.2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4"/>
    </row>
    <row r="4" spans="1:7" x14ac:dyDescent="0.2">
      <c r="A4" s="9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3"/>
      <c r="B5" s="18"/>
      <c r="C5" s="18"/>
      <c r="D5" s="18"/>
      <c r="E5" s="18"/>
      <c r="F5" s="18"/>
      <c r="G5" s="18"/>
    </row>
    <row r="6" spans="1:7" x14ac:dyDescent="0.2">
      <c r="A6" s="13" t="s">
        <v>13</v>
      </c>
      <c r="B6" s="4">
        <v>5645810.6699999999</v>
      </c>
      <c r="C6" s="4">
        <v>174778</v>
      </c>
      <c r="D6" s="4">
        <f>B6+C6</f>
        <v>5820588.6699999999</v>
      </c>
      <c r="E6" s="4">
        <v>3624566.15</v>
      </c>
      <c r="F6" s="4">
        <v>3624566.15</v>
      </c>
      <c r="G6" s="4">
        <f>D6-E6</f>
        <v>2196022.52</v>
      </c>
    </row>
    <row r="7" spans="1:7" x14ac:dyDescent="0.2">
      <c r="A7" s="13"/>
      <c r="B7" s="4"/>
      <c r="C7" s="4"/>
      <c r="D7" s="4"/>
      <c r="E7" s="4"/>
      <c r="F7" s="4"/>
      <c r="G7" s="4"/>
    </row>
    <row r="8" spans="1:7" x14ac:dyDescent="0.2">
      <c r="A8" s="13" t="s">
        <v>14</v>
      </c>
      <c r="B8" s="4">
        <v>0</v>
      </c>
      <c r="C8" s="4">
        <v>663234.49</v>
      </c>
      <c r="D8" s="4">
        <f>B8+C8</f>
        <v>663234.49</v>
      </c>
      <c r="E8" s="4">
        <v>474454.6</v>
      </c>
      <c r="F8" s="4">
        <v>464700.6</v>
      </c>
      <c r="G8" s="4">
        <f>D8-E8</f>
        <v>188779.89</v>
      </c>
    </row>
    <row r="9" spans="1:7" x14ac:dyDescent="0.2">
      <c r="A9" s="13"/>
      <c r="B9" s="4"/>
      <c r="C9" s="4"/>
      <c r="D9" s="4"/>
      <c r="E9" s="4"/>
      <c r="F9" s="4"/>
      <c r="G9" s="4"/>
    </row>
    <row r="10" spans="1:7" x14ac:dyDescent="0.2">
      <c r="A10" s="13" t="s">
        <v>15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13"/>
      <c r="B11" s="4"/>
      <c r="C11" s="4"/>
      <c r="D11" s="4"/>
      <c r="E11" s="4"/>
      <c r="F11" s="4"/>
      <c r="G11" s="4"/>
    </row>
    <row r="12" spans="1:7" x14ac:dyDescent="0.2">
      <c r="A12" s="13" t="s">
        <v>10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13"/>
      <c r="B13" s="4"/>
      <c r="C13" s="4"/>
      <c r="D13" s="4"/>
      <c r="E13" s="4"/>
      <c r="F13" s="4"/>
      <c r="G13" s="4"/>
    </row>
    <row r="14" spans="1:7" x14ac:dyDescent="0.2">
      <c r="A14" s="13" t="s">
        <v>11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14"/>
      <c r="B15" s="5"/>
      <c r="C15" s="5"/>
      <c r="D15" s="5"/>
      <c r="E15" s="5"/>
      <c r="F15" s="5"/>
      <c r="G15" s="5"/>
    </row>
    <row r="16" spans="1:7" x14ac:dyDescent="0.2">
      <c r="A16" s="15" t="s">
        <v>12</v>
      </c>
      <c r="B16" s="6">
        <f t="shared" ref="B16:G16" si="0">SUM(B6+B8+B10+B12+B14)</f>
        <v>5645810.6699999999</v>
      </c>
      <c r="C16" s="6">
        <f t="shared" si="0"/>
        <v>838012.49</v>
      </c>
      <c r="D16" s="6">
        <f t="shared" si="0"/>
        <v>6483823.1600000001</v>
      </c>
      <c r="E16" s="6">
        <f t="shared" si="0"/>
        <v>4099020.75</v>
      </c>
      <c r="F16" s="6">
        <f t="shared" si="0"/>
        <v>4089266.75</v>
      </c>
      <c r="G16" s="6">
        <f t="shared" si="0"/>
        <v>2384802.41</v>
      </c>
    </row>
    <row r="18" spans="1:5" x14ac:dyDescent="0.2">
      <c r="A18" s="1" t="s">
        <v>16</v>
      </c>
    </row>
    <row r="28" spans="1:5" ht="13.5" x14ac:dyDescent="0.2">
      <c r="A28" s="16" t="s">
        <v>17</v>
      </c>
      <c r="B28" s="19"/>
      <c r="C28" s="19"/>
      <c r="D28" s="17" t="s">
        <v>18</v>
      </c>
      <c r="E28" s="17"/>
    </row>
    <row r="29" spans="1:5" ht="13.5" x14ac:dyDescent="0.2">
      <c r="A29" s="16" t="s">
        <v>19</v>
      </c>
      <c r="B29" s="19"/>
      <c r="C29" s="19"/>
      <c r="D29" s="19" t="s">
        <v>20</v>
      </c>
      <c r="E29" s="19"/>
    </row>
    <row r="30" spans="1:5" ht="13.5" x14ac:dyDescent="0.2">
      <c r="A30" s="16" t="s">
        <v>21</v>
      </c>
      <c r="B30" s="19"/>
      <c r="C30" s="19"/>
      <c r="D30" s="19" t="s">
        <v>22</v>
      </c>
      <c r="E30" s="19"/>
    </row>
  </sheetData>
  <sheetProtection formatCells="0" formatColumns="0" formatRows="0" autoFilter="0"/>
  <mergeCells count="7">
    <mergeCell ref="B30:C30"/>
    <mergeCell ref="D30:E30"/>
    <mergeCell ref="G2:G3"/>
    <mergeCell ref="A1:G1"/>
    <mergeCell ref="B28:C28"/>
    <mergeCell ref="B29:C29"/>
    <mergeCell ref="D29:E29"/>
  </mergeCells>
  <printOptions horizontalCentered="1"/>
  <pageMargins left="0.70866141732283472" right="0.70866141732283472" top="0.74803149606299213" bottom="0.74803149606299213" header="0.31496062992125984" footer="0.31496062992125984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Alexa Balcazar</cp:lastModifiedBy>
  <cp:revision/>
  <cp:lastPrinted>2024-10-23T16:26:57Z</cp:lastPrinted>
  <dcterms:created xsi:type="dcterms:W3CDTF">2014-02-10T03:37:14Z</dcterms:created>
  <dcterms:modified xsi:type="dcterms:W3CDTF">2024-10-25T15:21:48Z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